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'08'!$A$1:$G$24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B8" i="1"/>
  <c r="B12" i="1"/>
  <c r="B16" i="1"/>
  <c r="B22" i="1"/>
  <c r="D9" i="1"/>
  <c r="E9" i="1"/>
  <c r="B9" i="1"/>
  <c r="B7" i="1"/>
  <c r="B13" i="1"/>
  <c r="B11" i="1"/>
  <c r="B17" i="1"/>
  <c r="B15" i="1"/>
  <c r="C23" i="1"/>
  <c r="E23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<sst xmlns="http://schemas.openxmlformats.org/spreadsheetml/2006/main" count="23" uniqueCount="17">
  <si>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</si>
  <si>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АВГУСТ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</si>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</sst>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9" zoomScaleNormal="89" workbookViewId="0">
      <selection activeCell="I20" sqref="I20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119.42787899999999</v>
      </c>
      <c r="C7" s="19">
        <f t="shared" si="0"/>
        <v>29.303964000000001</v>
      </c>
      <c r="D7" s="19">
        <f t="shared" si="0"/>
        <v>10.773781</v>
      </c>
      <c r="E7" s="19">
        <f t="shared" si="0"/>
        <v>29.813240999999998</v>
      </c>
      <c r="F7" s="19">
        <f t="shared" si="0"/>
        <v>0.107998</v>
      </c>
      <c r="G7" s="20">
        <f t="shared" si="0"/>
        <v>49.428894999999997</v>
      </c>
      <c r="H7" s="21"/>
    </row>
    <row r="8" spans="1:9" ht="14.25" customHeight="1" x14ac:dyDescent="0.2">
      <c r="A8" s="22" t="s">
        <v>11</v>
      </c>
      <c r="B8" s="23">
        <f>SUM(C8:G8)</f>
        <v>34.831519</v>
      </c>
      <c r="C8" s="23"/>
      <c r="D8" s="23"/>
      <c r="E8" s="23"/>
      <c r="F8" s="23"/>
      <c r="G8" s="24">
        <f>34.859869-0.02835</f>
        <v>34.831519</v>
      </c>
      <c r="H8" s="21"/>
    </row>
    <row r="9" spans="1:9" ht="13.5" customHeight="1" thickBot="1" x14ac:dyDescent="0.25">
      <c r="A9" s="25" t="s">
        <v>12</v>
      </c>
      <c r="B9" s="26">
        <f>SUM(C9:G9)</f>
        <v>84.59635999999999</v>
      </c>
      <c r="C9" s="23">
        <v>29.303964000000001</v>
      </c>
      <c r="D9" s="23">
        <f>12.096961-1.32318</f>
        <v>10.773781</v>
      </c>
      <c r="E9" s="23">
        <f>29.933739-0.120498</f>
        <v>29.813240999999998</v>
      </c>
      <c r="F9" s="23">
        <v>0.107998</v>
      </c>
      <c r="G9" s="24">
        <v>14.597376000000001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69.175139000000001</v>
      </c>
      <c r="C11" s="19">
        <f t="shared" si="1"/>
        <v>3.1709000000000001E-2</v>
      </c>
      <c r="D11" s="19">
        <f t="shared" si="1"/>
        <v>0</v>
      </c>
      <c r="E11" s="19">
        <f t="shared" si="1"/>
        <v>13.740765</v>
      </c>
      <c r="F11" s="19">
        <f t="shared" si="1"/>
        <v>0</v>
      </c>
      <c r="G11" s="20">
        <f t="shared" si="1"/>
        <v>55.402665000000006</v>
      </c>
    </row>
    <row r="12" spans="1:9" ht="13.5" customHeight="1" x14ac:dyDescent="0.2">
      <c r="A12" s="22" t="s">
        <v>11</v>
      </c>
      <c r="B12" s="23">
        <f>SUM(C12:G12)</f>
        <v>43.658663000000004</v>
      </c>
      <c r="C12" s="23"/>
      <c r="D12" s="23"/>
      <c r="E12" s="23"/>
      <c r="F12" s="23"/>
      <c r="G12" s="24">
        <v>43.658663000000004</v>
      </c>
      <c r="I12" s="30"/>
    </row>
    <row r="13" spans="1:9" ht="13.5" customHeight="1" thickBot="1" x14ac:dyDescent="0.25">
      <c r="A13" s="25" t="s">
        <v>12</v>
      </c>
      <c r="B13" s="26">
        <f>SUM(C13:G13)</f>
        <v>25.516475999999997</v>
      </c>
      <c r="C13" s="31">
        <v>3.1709000000000001E-2</v>
      </c>
      <c r="D13" s="26">
        <v>0</v>
      </c>
      <c r="E13" s="26">
        <v>13.740765</v>
      </c>
      <c r="F13" s="26">
        <v>0</v>
      </c>
      <c r="G13" s="32">
        <v>11.744002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0.29400000000000004</v>
      </c>
      <c r="C15" s="34">
        <f t="shared" si="2"/>
        <v>0.28842400000000001</v>
      </c>
      <c r="D15" s="34">
        <f t="shared" si="2"/>
        <v>0</v>
      </c>
      <c r="E15" s="34">
        <f t="shared" si="2"/>
        <v>5.5760000000000002E-3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12</v>
      </c>
      <c r="B17" s="38">
        <f>SUM(C17:G17)</f>
        <v>0.29400000000000004</v>
      </c>
      <c r="C17" s="39">
        <v>0.28842400000000001</v>
      </c>
      <c r="D17" s="38">
        <v>0</v>
      </c>
      <c r="E17" s="38">
        <v>5.5760000000000002E-3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53.631256000000008</v>
      </c>
      <c r="C21" s="19">
        <f t="shared" si="3"/>
        <v>51.309472000000007</v>
      </c>
      <c r="D21" s="19">
        <f>SUM(D22:D23)</f>
        <v>1.9792989999999999</v>
      </c>
      <c r="E21" s="19">
        <f t="shared" si="3"/>
        <v>0.224409</v>
      </c>
      <c r="F21" s="19">
        <f t="shared" si="3"/>
        <v>0</v>
      </c>
      <c r="G21" s="20">
        <f t="shared" si="3"/>
        <v>0.11807599999999999</v>
      </c>
      <c r="H21" s="50"/>
      <c r="I21" s="51"/>
      <c r="J21" s="51"/>
      <c r="K21" s="51"/>
      <c r="L21" s="51"/>
    </row>
    <row r="22" spans="1:12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52"/>
    </row>
    <row r="23" spans="1:12" ht="15" customHeight="1" thickBot="1" x14ac:dyDescent="0.25">
      <c r="A23" s="37" t="s">
        <v>12</v>
      </c>
      <c r="B23" s="38">
        <f>SUM(C23:G23)</f>
        <v>53.628543000000008</v>
      </c>
      <c r="C23" s="38">
        <f>1.974963+47.862481+1.472028</f>
        <v>51.309472000000007</v>
      </c>
      <c r="D23" s="38">
        <v>1.9792989999999999</v>
      </c>
      <c r="E23" s="38">
        <f>0.180202+0.044207</f>
        <v>0.224409</v>
      </c>
      <c r="F23" s="38">
        <v>0</v>
      </c>
      <c r="G23" s="40">
        <v>0.11536299999999999</v>
      </c>
      <c r="H23" s="53"/>
      <c r="I23" s="21"/>
    </row>
    <row r="24" spans="1:12" ht="21.75" customHeight="1" x14ac:dyDescent="0.2">
      <c r="A24" s="41"/>
      <c r="B24" s="42"/>
      <c r="C24" s="42"/>
      <c r="D24" s="42"/>
      <c r="E24" s="42"/>
      <c r="F24" s="42"/>
      <c r="G24" s="42"/>
      <c r="I24" s="54"/>
    </row>
    <row r="25" spans="1:12" s="52" customFormat="1" ht="12" customHeight="1" x14ac:dyDescent="0.2">
      <c r="A25" s="55"/>
      <c r="B25" s="50"/>
      <c r="C25" s="57"/>
      <c r="D25" s="2"/>
      <c r="E25" s="57"/>
      <c r="F25" s="57"/>
      <c r="G25" s="57"/>
    </row>
    <row r="26" spans="1:12" s="52" customFormat="1" ht="12" customHeight="1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2" x14ac:dyDescent="0.2">
      <c r="B27" s="21"/>
      <c r="C27" s="21"/>
      <c r="D27" s="21"/>
      <c r="E27" s="21"/>
      <c r="F27" s="21"/>
      <c r="G27" s="21"/>
    </row>
    <row r="28" spans="1:12" x14ac:dyDescent="0.2">
      <c r="C28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2021-09-20T12:04:15Z</dcterms:created>
  <dcterms:modified xsi:type="dcterms:W3CDTF">2021-09-20T12:05:10Z</dcterms:modified>
</cp:coreProperties>
</file>